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rantfs01\users$\Laura.Molyneaux\Desktop\"/>
    </mc:Choice>
  </mc:AlternateContent>
  <bookViews>
    <workbookView xWindow="0" yWindow="0" windowWidth="17250" windowHeight="6450"/>
  </bookViews>
  <sheets>
    <sheet name="Summary" sheetId="1" r:id="rId1"/>
  </sheets>
  <externalReferences>
    <externalReference r:id="rId2"/>
  </externalReferences>
  <definedNames>
    <definedName name="_xlnm._FilterDatabase" localSheetId="0" hidden="1">Summary!$A$2:$P$47</definedName>
    <definedName name="_xlnm.Print_Area" localSheetId="0">Summary!$A$1:$P$59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47" i="1" l="1"/>
  <c r="G47" i="1"/>
  <c r="E47" i="1"/>
  <c r="C47" i="1"/>
  <c r="O46" i="1"/>
  <c r="K46" i="1"/>
  <c r="G46" i="1"/>
  <c r="C46" i="1"/>
  <c r="O45" i="1"/>
  <c r="K45" i="1"/>
  <c r="E45" i="1"/>
  <c r="C45" i="1"/>
  <c r="O44" i="1"/>
  <c r="I44" i="1"/>
  <c r="G44" i="1"/>
  <c r="C44" i="1"/>
  <c r="O43" i="1"/>
  <c r="I43" i="1"/>
  <c r="C43" i="1"/>
  <c r="O42" i="1"/>
  <c r="K42" i="1"/>
  <c r="E42" i="1"/>
  <c r="C42" i="1"/>
  <c r="O41" i="1"/>
  <c r="I41" i="1"/>
  <c r="C41" i="1"/>
  <c r="O40" i="1"/>
  <c r="I40" i="1"/>
  <c r="G40" i="1"/>
  <c r="C40" i="1"/>
  <c r="O39" i="1"/>
  <c r="K39" i="1"/>
  <c r="G39" i="1"/>
  <c r="C39" i="1"/>
  <c r="O38" i="1"/>
  <c r="I38" i="1"/>
  <c r="C38" i="1"/>
  <c r="O37" i="1"/>
  <c r="I37" i="1"/>
  <c r="E37" i="1"/>
  <c r="C37" i="1"/>
  <c r="O36" i="1"/>
  <c r="G36" i="1"/>
  <c r="C36" i="1"/>
  <c r="O35" i="1"/>
  <c r="I35" i="1"/>
  <c r="C35" i="1"/>
  <c r="O34" i="1"/>
  <c r="M34" i="1"/>
  <c r="G34" i="1"/>
  <c r="C34" i="1"/>
  <c r="O33" i="1"/>
  <c r="M33" i="1"/>
  <c r="E33" i="1"/>
  <c r="C33" i="1"/>
  <c r="O32" i="1"/>
  <c r="I32" i="1"/>
  <c r="G32" i="1"/>
  <c r="C32" i="1"/>
  <c r="O31" i="1"/>
  <c r="M31" i="1"/>
  <c r="G31" i="1"/>
  <c r="C31" i="1"/>
  <c r="O30" i="1"/>
  <c r="K30" i="1"/>
  <c r="G30" i="1"/>
  <c r="C30" i="1"/>
  <c r="O29" i="1"/>
  <c r="K29" i="1"/>
  <c r="I29" i="1"/>
  <c r="C29" i="1"/>
  <c r="O28" i="1"/>
  <c r="E28" i="1"/>
  <c r="C28" i="1"/>
  <c r="O27" i="1"/>
  <c r="M27" i="1"/>
  <c r="I27" i="1"/>
  <c r="C27" i="1"/>
  <c r="O26" i="1"/>
  <c r="G26" i="1"/>
  <c r="E26" i="1"/>
  <c r="C26" i="1"/>
  <c r="O25" i="1"/>
  <c r="M25" i="1"/>
  <c r="I25" i="1"/>
  <c r="C25" i="1"/>
  <c r="O24" i="1"/>
  <c r="E24" i="1"/>
  <c r="C24" i="1"/>
  <c r="O23" i="1"/>
  <c r="I23" i="1"/>
  <c r="E23" i="1"/>
  <c r="C23" i="1"/>
  <c r="O22" i="1"/>
  <c r="G22" i="1"/>
  <c r="E22" i="1"/>
  <c r="C22" i="1"/>
  <c r="O21" i="1"/>
  <c r="K21" i="1"/>
  <c r="G21" i="1"/>
  <c r="C21" i="1"/>
  <c r="O20" i="1"/>
  <c r="G20" i="1"/>
  <c r="C20" i="1"/>
  <c r="O19" i="1"/>
  <c r="I19" i="1"/>
  <c r="C19" i="1"/>
  <c r="O18" i="1"/>
  <c r="K18" i="1"/>
  <c r="G18" i="1"/>
  <c r="C18" i="1"/>
  <c r="O17" i="1"/>
  <c r="C17" i="1"/>
  <c r="O16" i="1"/>
  <c r="I16" i="1"/>
  <c r="G16" i="1"/>
  <c r="C16" i="1"/>
  <c r="O15" i="1"/>
  <c r="E15" i="1"/>
  <c r="C15" i="1"/>
  <c r="O14" i="1"/>
  <c r="K14" i="1"/>
  <c r="C14" i="1"/>
  <c r="O13" i="1"/>
  <c r="E13" i="1"/>
  <c r="C13" i="1"/>
  <c r="O12" i="1"/>
  <c r="K12" i="1"/>
  <c r="C12" i="1"/>
  <c r="O11" i="1"/>
  <c r="E11" i="1"/>
  <c r="C11" i="1"/>
  <c r="O10" i="1"/>
  <c r="M10" i="1"/>
  <c r="E10" i="1"/>
  <c r="C10" i="1"/>
  <c r="O9" i="1"/>
  <c r="K9" i="1"/>
  <c r="I9" i="1"/>
  <c r="C9" i="1"/>
  <c r="O8" i="1"/>
  <c r="K8" i="1"/>
  <c r="E8" i="1"/>
  <c r="C8" i="1"/>
</calcChain>
</file>

<file path=xl/sharedStrings.xml><?xml version="1.0" encoding="utf-8"?>
<sst xmlns="http://schemas.openxmlformats.org/spreadsheetml/2006/main" count="108" uniqueCount="62">
  <si>
    <t>Antrim and Newtownabbey Borough Council
Council and Committee Meetings: December 2021 - May 2022</t>
  </si>
  <si>
    <t>Key: C - Chair, VC - Vice Chair
Statistics reported relate to Committee Members only</t>
  </si>
  <si>
    <t>Full Council</t>
  </si>
  <si>
    <t>Operations Committee</t>
  </si>
  <si>
    <t>Policy and Governance Committee</t>
  </si>
  <si>
    <t>Community Planning Committee</t>
  </si>
  <si>
    <t xml:space="preserve">Planning Committee  </t>
  </si>
  <si>
    <t>Audit Committee</t>
  </si>
  <si>
    <t>Special Council Meeting</t>
  </si>
  <si>
    <t>Number of meetings held</t>
  </si>
  <si>
    <t>Member</t>
  </si>
  <si>
    <t>Alderman Agnew, F</t>
  </si>
  <si>
    <t>UUP</t>
  </si>
  <si>
    <t>Councillor Archibald-Brown, J</t>
  </si>
  <si>
    <t>DUP</t>
  </si>
  <si>
    <t>Councillor Bennington, A</t>
  </si>
  <si>
    <t>VC</t>
  </si>
  <si>
    <t>Councillor Brady, M</t>
  </si>
  <si>
    <t>Alderman Brett, P</t>
  </si>
  <si>
    <t>Alderman Burns, T</t>
  </si>
  <si>
    <t>SDLP</t>
  </si>
  <si>
    <t>Alderman Campbell, T</t>
  </si>
  <si>
    <t>ALL</t>
  </si>
  <si>
    <t>Alderman Clarke, L</t>
  </si>
  <si>
    <t>Councillor Cooper, M</t>
  </si>
  <si>
    <t>Alderman Cosgrove, M</t>
  </si>
  <si>
    <t>Councillor Cushinan, H</t>
  </si>
  <si>
    <t>SF</t>
  </si>
  <si>
    <t>Councillor Dunlop, P</t>
  </si>
  <si>
    <t>Councillor Finlay, G</t>
  </si>
  <si>
    <t>Councillor Flanagan, S</t>
  </si>
  <si>
    <t>C</t>
  </si>
  <si>
    <t>Councillor Foster, R</t>
  </si>
  <si>
    <t>Councillor Gilmour, J</t>
  </si>
  <si>
    <t>Alderman Girvan, M</t>
  </si>
  <si>
    <t>Councillor Goodman, M</t>
  </si>
  <si>
    <t>Councillor Kelly, N</t>
  </si>
  <si>
    <t>Councillor Kinnear, R</t>
  </si>
  <si>
    <t>Councillor Logue, A-M</t>
  </si>
  <si>
    <t>Councillor Lynch, R</t>
  </si>
  <si>
    <t>Councillor Magill, M</t>
  </si>
  <si>
    <t>Councillor Mallon, Ben</t>
  </si>
  <si>
    <t>Alderman Michael, P</t>
  </si>
  <si>
    <t>Councillor Montgomery, J</t>
  </si>
  <si>
    <t>Councillor McAuley, A</t>
  </si>
  <si>
    <t>Councillor McClelland, N</t>
  </si>
  <si>
    <t>Councillor McGrann, T</t>
  </si>
  <si>
    <t>Alderman McGrath, J</t>
  </si>
  <si>
    <t>Councillor McWilliam, V</t>
  </si>
  <si>
    <t>Councillor N Ramsay</t>
  </si>
  <si>
    <t>Councillor Robinson, V</t>
  </si>
  <si>
    <t>Councillor Ross, S</t>
  </si>
  <si>
    <t>Alderman Smyth, J</t>
  </si>
  <si>
    <t>Councillor, Smyth, L</t>
  </si>
  <si>
    <t>Councillor Stewart, M</t>
  </si>
  <si>
    <t>IND</t>
  </si>
  <si>
    <t>Councillor Swann, R</t>
  </si>
  <si>
    <t>Councillor Webb, B</t>
  </si>
  <si>
    <t>Councillor Wilson, R</t>
  </si>
  <si>
    <t>Councillor Irwin, L resigned 30.11.2021</t>
  </si>
  <si>
    <t>Councillor Brady, M appointed 7.12.2021</t>
  </si>
  <si>
    <t>Many Elected Member also attend Committees where they are not a Committee Member.   Such attendance is not recorded in this schedule (the information presented only relates to Committee Member attendance); but is recorded in the relevant minutes for that Committee.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</si>
</sst>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8"/>
      <color theme="1"/>
      <name val="Century Gothic"/>
      <family val="2"/>
    </font>
    <font>
      <sz val="11"/>
      <color theme="1"/>
      <name val="Century Gothic"/>
      <family val="2"/>
    </font>
    <font>
      <b/>
      <sz val="11"/>
      <color theme="1"/>
      <name val="Century Gothic"/>
      <family val="2"/>
    </font>
    <font>
      <b/>
      <sz val="14"/>
      <color theme="1"/>
      <name val="Century Gothic"/>
      <family val="2"/>
    </font>
    <font>
      <sz val="11"/>
      <name val="Century Gothic"/>
      <family val="2"/>
    </font>
    <font>
      <sz val="10"/>
      <color theme="1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0.249977111117893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2" fillId="0" borderId="0" xfId="0" applyFont="1" applyFill="1"/>
    <xf numFmtId="0" fontId="3" fillId="0" borderId="5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2" fillId="0" borderId="10" xfId="0" applyFont="1" applyFill="1" applyBorder="1"/>
    <xf numFmtId="0" fontId="2" fillId="0" borderId="0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2" fillId="0" borderId="11" xfId="0" applyFont="1" applyFill="1" applyBorder="1" applyAlignment="1"/>
    <xf numFmtId="0" fontId="2" fillId="0" borderId="0" xfId="0" applyFont="1" applyFill="1" applyBorder="1" applyAlignment="1">
      <alignment horizontal="left"/>
    </xf>
    <xf numFmtId="0" fontId="3" fillId="0" borderId="13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" xfId="0" applyFont="1" applyFill="1" applyBorder="1"/>
    <xf numFmtId="0" fontId="3" fillId="0" borderId="2" xfId="0" applyFont="1" applyFill="1" applyBorder="1"/>
    <xf numFmtId="0" fontId="3" fillId="0" borderId="14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/>
    </xf>
    <xf numFmtId="0" fontId="3" fillId="0" borderId="16" xfId="0" applyFont="1" applyFill="1" applyBorder="1" applyAlignment="1"/>
    <xf numFmtId="0" fontId="2" fillId="0" borderId="16" xfId="0" applyFont="1" applyFill="1" applyBorder="1" applyAlignment="1">
      <alignment horizontal="center"/>
    </xf>
    <xf numFmtId="0" fontId="3" fillId="0" borderId="17" xfId="0" applyFont="1" applyFill="1" applyBorder="1" applyAlignment="1">
      <alignment horizontal="left"/>
    </xf>
    <xf numFmtId="0" fontId="3" fillId="0" borderId="18" xfId="0" applyFont="1" applyFill="1" applyBorder="1" applyAlignment="1">
      <alignment horizontal="center"/>
    </xf>
    <xf numFmtId="0" fontId="3" fillId="0" borderId="19" xfId="0" applyFont="1" applyFill="1" applyBorder="1" applyAlignment="1">
      <alignment horizontal="left"/>
    </xf>
    <xf numFmtId="0" fontId="3" fillId="0" borderId="0" xfId="0" applyFont="1" applyFill="1"/>
    <xf numFmtId="0" fontId="2" fillId="0" borderId="11" xfId="0" applyFont="1" applyFill="1" applyBorder="1"/>
    <xf numFmtId="0" fontId="2" fillId="0" borderId="21" xfId="0" applyFont="1" applyFill="1" applyBorder="1"/>
    <xf numFmtId="0" fontId="3" fillId="2" borderId="23" xfId="0" applyFont="1" applyFill="1" applyBorder="1"/>
    <xf numFmtId="0" fontId="2" fillId="3" borderId="24" xfId="0" applyFont="1" applyFill="1" applyBorder="1" applyAlignment="1">
      <alignment horizontal="center"/>
    </xf>
    <xf numFmtId="0" fontId="2" fillId="3" borderId="25" xfId="0" quotePrefix="1" applyFont="1" applyFill="1" applyBorder="1" applyAlignment="1">
      <alignment horizontal="center"/>
    </xf>
    <xf numFmtId="0" fontId="2" fillId="2" borderId="26" xfId="0" applyFont="1" applyFill="1" applyBorder="1" applyAlignment="1">
      <alignment horizontal="center"/>
    </xf>
    <xf numFmtId="0" fontId="2" fillId="3" borderId="25" xfId="0" applyFont="1" applyFill="1" applyBorder="1" applyAlignment="1">
      <alignment horizontal="center"/>
    </xf>
    <xf numFmtId="0" fontId="2" fillId="2" borderId="24" xfId="0" applyFont="1" applyFill="1" applyBorder="1" applyAlignment="1">
      <alignment horizontal="center"/>
    </xf>
    <xf numFmtId="0" fontId="2" fillId="2" borderId="25" xfId="0" applyFont="1" applyFill="1" applyBorder="1" applyAlignment="1">
      <alignment horizontal="center"/>
    </xf>
    <xf numFmtId="0" fontId="2" fillId="2" borderId="24" xfId="0" applyFont="1" applyFill="1" applyBorder="1" applyAlignment="1"/>
    <xf numFmtId="0" fontId="2" fillId="2" borderId="24" xfId="0" applyFont="1" applyFill="1" applyBorder="1" applyAlignment="1">
      <alignment horizontal="left"/>
    </xf>
    <xf numFmtId="0" fontId="3" fillId="2" borderId="24" xfId="0" applyFont="1" applyFill="1" applyBorder="1" applyAlignment="1">
      <alignment horizontal="left"/>
    </xf>
    <xf numFmtId="0" fontId="2" fillId="3" borderId="27" xfId="0" applyFont="1" applyFill="1" applyBorder="1" applyAlignment="1">
      <alignment horizontal="center"/>
    </xf>
    <xf numFmtId="0" fontId="3" fillId="2" borderId="28" xfId="0" applyFont="1" applyFill="1" applyBorder="1"/>
    <xf numFmtId="0" fontId="2" fillId="3" borderId="29" xfId="0" applyFont="1" applyFill="1" applyBorder="1" applyAlignment="1">
      <alignment horizontal="center"/>
    </xf>
    <xf numFmtId="0" fontId="2" fillId="3" borderId="30" xfId="0" quotePrefix="1" applyFont="1" applyFill="1" applyBorder="1" applyAlignment="1">
      <alignment horizontal="center"/>
    </xf>
    <xf numFmtId="0" fontId="2" fillId="2" borderId="31" xfId="0" applyFont="1" applyFill="1" applyBorder="1" applyAlignment="1">
      <alignment horizontal="center"/>
    </xf>
    <xf numFmtId="0" fontId="2" fillId="2" borderId="30" xfId="0" applyFont="1" applyFill="1" applyBorder="1" applyAlignment="1">
      <alignment horizontal="center"/>
    </xf>
    <xf numFmtId="0" fontId="2" fillId="2" borderId="29" xfId="0" applyFont="1" applyFill="1" applyBorder="1" applyAlignment="1">
      <alignment horizontal="center"/>
    </xf>
    <xf numFmtId="0" fontId="2" fillId="2" borderId="29" xfId="0" applyFont="1" applyFill="1" applyBorder="1" applyAlignment="1"/>
    <xf numFmtId="0" fontId="2" fillId="3" borderId="30" xfId="0" applyFont="1" applyFill="1" applyBorder="1" applyAlignment="1">
      <alignment horizontal="center"/>
    </xf>
    <xf numFmtId="0" fontId="2" fillId="2" borderId="29" xfId="0" applyFont="1" applyFill="1" applyBorder="1" applyAlignment="1">
      <alignment horizontal="left"/>
    </xf>
    <xf numFmtId="0" fontId="3" fillId="2" borderId="29" xfId="0" applyFont="1" applyFill="1" applyBorder="1" applyAlignment="1">
      <alignment horizontal="left"/>
    </xf>
    <xf numFmtId="0" fontId="2" fillId="3" borderId="32" xfId="0" applyFont="1" applyFill="1" applyBorder="1" applyAlignment="1">
      <alignment horizontal="center"/>
    </xf>
    <xf numFmtId="0" fontId="3" fillId="2" borderId="29" xfId="0" applyFont="1" applyFill="1" applyBorder="1" applyAlignment="1">
      <alignment horizontal="center"/>
    </xf>
    <xf numFmtId="0" fontId="2" fillId="4" borderId="30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29" xfId="0" applyFont="1" applyFill="1" applyBorder="1" applyAlignment="1"/>
    <xf numFmtId="0" fontId="2" fillId="3" borderId="33" xfId="0" quotePrefix="1" applyFont="1" applyFill="1" applyBorder="1" applyAlignment="1">
      <alignment horizontal="center"/>
    </xf>
    <xf numFmtId="0" fontId="5" fillId="2" borderId="30" xfId="0" applyFont="1" applyFill="1" applyBorder="1" applyAlignment="1">
      <alignment horizontal="center"/>
    </xf>
    <xf numFmtId="0" fontId="3" fillId="2" borderId="30" xfId="0" applyFont="1" applyFill="1" applyBorder="1"/>
    <xf numFmtId="0" fontId="2" fillId="5" borderId="30" xfId="0" applyFont="1" applyFill="1" applyBorder="1" applyAlignment="1">
      <alignment horizontal="center"/>
    </xf>
    <xf numFmtId="0" fontId="2" fillId="3" borderId="33" xfId="0" applyFont="1" applyFill="1" applyBorder="1" applyAlignment="1">
      <alignment horizontal="center"/>
    </xf>
    <xf numFmtId="0" fontId="2" fillId="3" borderId="29" xfId="0" applyFont="1" applyFill="1" applyBorder="1" applyAlignment="1">
      <alignment horizontal="center" vertical="center"/>
    </xf>
    <xf numFmtId="0" fontId="3" fillId="2" borderId="33" xfId="0" applyFont="1" applyFill="1" applyBorder="1"/>
    <xf numFmtId="0" fontId="2" fillId="3" borderId="34" xfId="0" applyFont="1" applyFill="1" applyBorder="1" applyAlignment="1">
      <alignment horizontal="center"/>
    </xf>
    <xf numFmtId="0" fontId="2" fillId="2" borderId="35" xfId="0" applyFont="1" applyFill="1" applyBorder="1" applyAlignment="1">
      <alignment horizontal="center"/>
    </xf>
    <xf numFmtId="0" fontId="2" fillId="2" borderId="34" xfId="0" applyFont="1" applyFill="1" applyBorder="1" applyAlignment="1">
      <alignment horizontal="center"/>
    </xf>
    <xf numFmtId="0" fontId="2" fillId="2" borderId="34" xfId="0" applyFont="1" applyFill="1" applyBorder="1" applyAlignment="1"/>
    <xf numFmtId="0" fontId="2" fillId="2" borderId="33" xfId="0" applyFont="1" applyFill="1" applyBorder="1" applyAlignment="1">
      <alignment horizontal="center"/>
    </xf>
    <xf numFmtId="0" fontId="3" fillId="2" borderId="34" xfId="0" applyFont="1" applyFill="1" applyBorder="1" applyAlignment="1">
      <alignment horizontal="center"/>
    </xf>
    <xf numFmtId="0" fontId="2" fillId="2" borderId="34" xfId="0" applyFont="1" applyFill="1" applyBorder="1" applyAlignment="1">
      <alignment horizontal="left"/>
    </xf>
    <xf numFmtId="0" fontId="3" fillId="2" borderId="34" xfId="0" applyFont="1" applyFill="1" applyBorder="1" applyAlignment="1">
      <alignment horizontal="left"/>
    </xf>
    <xf numFmtId="0" fontId="2" fillId="3" borderId="36" xfId="0" applyFont="1" applyFill="1" applyBorder="1" applyAlignment="1">
      <alignment horizontal="center"/>
    </xf>
    <xf numFmtId="0" fontId="3" fillId="4" borderId="37" xfId="0" applyFont="1" applyFill="1" applyBorder="1"/>
    <xf numFmtId="0" fontId="2" fillId="4" borderId="38" xfId="0" applyFont="1" applyFill="1" applyBorder="1" applyAlignment="1">
      <alignment horizontal="center"/>
    </xf>
    <xf numFmtId="0" fontId="2" fillId="4" borderId="37" xfId="0" quotePrefix="1" applyFont="1" applyFill="1" applyBorder="1" applyAlignment="1">
      <alignment horizontal="center"/>
    </xf>
    <xf numFmtId="0" fontId="2" fillId="4" borderId="37" xfId="0" applyFont="1" applyFill="1" applyBorder="1" applyAlignment="1">
      <alignment horizontal="center"/>
    </xf>
    <xf numFmtId="0" fontId="2" fillId="4" borderId="38" xfId="0" applyFont="1" applyFill="1" applyBorder="1" applyAlignment="1"/>
    <xf numFmtId="0" fontId="3" fillId="4" borderId="38" xfId="0" applyFont="1" applyFill="1" applyBorder="1" applyAlignment="1">
      <alignment horizontal="center"/>
    </xf>
    <xf numFmtId="0" fontId="2" fillId="4" borderId="38" xfId="0" applyFont="1" applyFill="1" applyBorder="1" applyAlignment="1">
      <alignment horizontal="left"/>
    </xf>
    <xf numFmtId="0" fontId="3" fillId="4" borderId="38" xfId="0" applyFont="1" applyFill="1" applyBorder="1" applyAlignment="1">
      <alignment horizontal="left"/>
    </xf>
    <xf numFmtId="0" fontId="2" fillId="4" borderId="39" xfId="0" applyFont="1" applyFill="1" applyBorder="1" applyAlignment="1">
      <alignment horizontal="center"/>
    </xf>
    <xf numFmtId="0" fontId="3" fillId="4" borderId="4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/>
    <xf numFmtId="0" fontId="2" fillId="0" borderId="0" xfId="0" applyFont="1" applyFill="1" applyAlignment="1">
      <alignment horizontal="left"/>
    </xf>
    <xf numFmtId="0" fontId="3" fillId="0" borderId="0" xfId="0" applyFont="1"/>
    <xf numFmtId="0" fontId="4" fillId="0" borderId="9" xfId="0" applyFont="1" applyFill="1" applyBorder="1" applyAlignment="1">
      <alignment horizontal="left" vertical="center"/>
    </xf>
    <xf numFmtId="0" fontId="4" fillId="0" borderId="13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21%20-%20Attendance%20Register\2022\01%20-%20Members%20Attendance%20at%20Committee%20and%20Full%20Council%20December%202021%20-%20May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Operations Committee"/>
      <sheetName val="Policy &amp; Governance Committee"/>
      <sheetName val="CP Committee"/>
      <sheetName val="Planning Committee"/>
      <sheetName val="Audit Committee"/>
      <sheetName val="Sheet1"/>
      <sheetName val="Full Council"/>
      <sheetName val="Special Council"/>
    </sheetNames>
    <sheetDataSet>
      <sheetData sheetId="0"/>
      <sheetData sheetId="1">
        <row r="8">
          <cell r="H8">
            <v>5</v>
          </cell>
        </row>
        <row r="9">
          <cell r="H9">
            <v>5</v>
          </cell>
        </row>
        <row r="10">
          <cell r="H10">
            <v>5</v>
          </cell>
        </row>
        <row r="11">
          <cell r="H11">
            <v>5</v>
          </cell>
        </row>
        <row r="12">
          <cell r="H12">
            <v>6</v>
          </cell>
        </row>
        <row r="13">
          <cell r="H13">
            <v>4</v>
          </cell>
        </row>
        <row r="14">
          <cell r="H14">
            <v>6</v>
          </cell>
        </row>
        <row r="15">
          <cell r="H15">
            <v>6</v>
          </cell>
        </row>
        <row r="16">
          <cell r="H16">
            <v>5</v>
          </cell>
        </row>
        <row r="17">
          <cell r="H17">
            <v>6</v>
          </cell>
        </row>
        <row r="18">
          <cell r="H18">
            <v>4</v>
          </cell>
        </row>
        <row r="19">
          <cell r="H19">
            <v>6</v>
          </cell>
        </row>
        <row r="20">
          <cell r="H20">
            <v>6</v>
          </cell>
        </row>
        <row r="21">
          <cell r="H21">
            <v>5</v>
          </cell>
        </row>
        <row r="22">
          <cell r="H22">
            <v>4</v>
          </cell>
        </row>
      </sheetData>
      <sheetData sheetId="2">
        <row r="7">
          <cell r="H7">
            <v>4</v>
          </cell>
        </row>
        <row r="8">
          <cell r="H8">
            <v>5</v>
          </cell>
        </row>
        <row r="9">
          <cell r="H9">
            <v>4</v>
          </cell>
        </row>
        <row r="10">
          <cell r="H10">
            <v>6</v>
          </cell>
        </row>
        <row r="11">
          <cell r="H11">
            <v>1</v>
          </cell>
        </row>
        <row r="12">
          <cell r="H12">
            <v>4</v>
          </cell>
        </row>
        <row r="13">
          <cell r="H13">
            <v>5</v>
          </cell>
        </row>
        <row r="14">
          <cell r="H14">
            <v>6</v>
          </cell>
        </row>
        <row r="15">
          <cell r="H15">
            <v>5</v>
          </cell>
        </row>
        <row r="16">
          <cell r="H16">
            <v>5</v>
          </cell>
        </row>
        <row r="17">
          <cell r="H17">
            <v>5</v>
          </cell>
        </row>
        <row r="18">
          <cell r="H18">
            <v>6</v>
          </cell>
        </row>
        <row r="19">
          <cell r="H19">
            <v>6</v>
          </cell>
        </row>
        <row r="20">
          <cell r="H20">
            <v>6</v>
          </cell>
        </row>
        <row r="21">
          <cell r="H21">
            <v>6</v>
          </cell>
        </row>
        <row r="22">
          <cell r="H22">
            <v>5</v>
          </cell>
        </row>
      </sheetData>
      <sheetData sheetId="3">
        <row r="7">
          <cell r="H7">
            <v>5</v>
          </cell>
        </row>
        <row r="8">
          <cell r="H8">
            <v>6</v>
          </cell>
        </row>
        <row r="9">
          <cell r="H9">
            <v>3</v>
          </cell>
        </row>
        <row r="10">
          <cell r="H10">
            <v>4</v>
          </cell>
        </row>
        <row r="11">
          <cell r="H11">
            <v>6</v>
          </cell>
        </row>
        <row r="12">
          <cell r="H12">
            <v>5</v>
          </cell>
        </row>
        <row r="13">
          <cell r="H13">
            <v>6</v>
          </cell>
        </row>
        <row r="14">
          <cell r="H14">
            <v>4</v>
          </cell>
        </row>
        <row r="15">
          <cell r="H15">
            <v>5</v>
          </cell>
        </row>
        <row r="16">
          <cell r="H16">
            <v>4</v>
          </cell>
        </row>
        <row r="17">
          <cell r="H17">
            <v>6</v>
          </cell>
        </row>
        <row r="18">
          <cell r="H18">
            <v>6</v>
          </cell>
        </row>
        <row r="19">
          <cell r="H19">
            <v>6</v>
          </cell>
        </row>
        <row r="20">
          <cell r="H20">
            <v>6</v>
          </cell>
        </row>
        <row r="21">
          <cell r="H21">
            <v>6</v>
          </cell>
        </row>
      </sheetData>
      <sheetData sheetId="4">
        <row r="7">
          <cell r="H7">
            <v>6</v>
          </cell>
        </row>
        <row r="8">
          <cell r="H8">
            <v>4</v>
          </cell>
        </row>
        <row r="9">
          <cell r="H9">
            <v>4</v>
          </cell>
        </row>
        <row r="10">
          <cell r="H10">
            <v>6</v>
          </cell>
        </row>
        <row r="11">
          <cell r="H11">
            <v>6</v>
          </cell>
        </row>
        <row r="12">
          <cell r="H12">
            <v>6</v>
          </cell>
        </row>
        <row r="13">
          <cell r="H13">
            <v>6</v>
          </cell>
        </row>
        <row r="14">
          <cell r="H14">
            <v>4</v>
          </cell>
        </row>
        <row r="15">
          <cell r="H15">
            <v>6</v>
          </cell>
        </row>
        <row r="16">
          <cell r="H16">
            <v>6</v>
          </cell>
        </row>
        <row r="17">
          <cell r="H17">
            <v>6</v>
          </cell>
        </row>
        <row r="18">
          <cell r="H18">
            <v>5</v>
          </cell>
        </row>
      </sheetData>
      <sheetData sheetId="5">
        <row r="7">
          <cell r="D7">
            <v>2</v>
          </cell>
        </row>
        <row r="8">
          <cell r="D8">
            <v>2</v>
          </cell>
        </row>
        <row r="9">
          <cell r="D9">
            <v>2</v>
          </cell>
        </row>
        <row r="10">
          <cell r="D10">
            <v>2</v>
          </cell>
        </row>
        <row r="11">
          <cell r="D11">
            <v>2</v>
          </cell>
        </row>
        <row r="12">
          <cell r="D12">
            <v>2</v>
          </cell>
        </row>
      </sheetData>
      <sheetData sheetId="6"/>
      <sheetData sheetId="7">
        <row r="8">
          <cell r="H8">
            <v>3</v>
          </cell>
        </row>
        <row r="9">
          <cell r="H9">
            <v>6</v>
          </cell>
        </row>
        <row r="10">
          <cell r="H10">
            <v>6</v>
          </cell>
        </row>
        <row r="11">
          <cell r="H11">
            <v>6</v>
          </cell>
        </row>
        <row r="12">
          <cell r="H12">
            <v>5</v>
          </cell>
        </row>
        <row r="13">
          <cell r="H13">
            <v>6</v>
          </cell>
        </row>
        <row r="14">
          <cell r="H14">
            <v>6</v>
          </cell>
        </row>
        <row r="15">
          <cell r="H15">
            <v>5</v>
          </cell>
        </row>
        <row r="16">
          <cell r="H16">
            <v>6</v>
          </cell>
        </row>
        <row r="17">
          <cell r="H17">
            <v>4</v>
          </cell>
        </row>
        <row r="18">
          <cell r="H18">
            <v>6</v>
          </cell>
        </row>
        <row r="19">
          <cell r="H19">
            <v>6</v>
          </cell>
        </row>
        <row r="20">
          <cell r="H20">
            <v>0</v>
          </cell>
        </row>
        <row r="21">
          <cell r="H21">
            <v>5</v>
          </cell>
        </row>
        <row r="22">
          <cell r="H22">
            <v>5</v>
          </cell>
        </row>
        <row r="23">
          <cell r="H23">
            <v>6</v>
          </cell>
        </row>
        <row r="24">
          <cell r="H24">
            <v>2</v>
          </cell>
        </row>
        <row r="25">
          <cell r="H25">
            <v>6</v>
          </cell>
        </row>
        <row r="26">
          <cell r="H26">
            <v>6</v>
          </cell>
        </row>
        <row r="27">
          <cell r="H27">
            <v>5</v>
          </cell>
        </row>
        <row r="28">
          <cell r="H28">
            <v>6</v>
          </cell>
        </row>
        <row r="29">
          <cell r="H29">
            <v>5</v>
          </cell>
        </row>
        <row r="30">
          <cell r="H30">
            <v>6</v>
          </cell>
        </row>
        <row r="31">
          <cell r="H31">
            <v>6</v>
          </cell>
        </row>
        <row r="32">
          <cell r="H32">
            <v>4</v>
          </cell>
        </row>
        <row r="33">
          <cell r="H33">
            <v>5</v>
          </cell>
        </row>
        <row r="34">
          <cell r="H34">
            <v>6</v>
          </cell>
        </row>
        <row r="35">
          <cell r="H35">
            <v>6</v>
          </cell>
        </row>
        <row r="36">
          <cell r="H36">
            <v>5</v>
          </cell>
        </row>
        <row r="37">
          <cell r="H37">
            <v>2</v>
          </cell>
        </row>
        <row r="38">
          <cell r="H38">
            <v>6</v>
          </cell>
        </row>
        <row r="39">
          <cell r="H39">
            <v>6</v>
          </cell>
        </row>
        <row r="40">
          <cell r="H40">
            <v>6</v>
          </cell>
        </row>
        <row r="41">
          <cell r="H41">
            <v>5</v>
          </cell>
        </row>
        <row r="42">
          <cell r="H42">
            <v>6</v>
          </cell>
        </row>
        <row r="43">
          <cell r="H43">
            <v>6</v>
          </cell>
        </row>
        <row r="44">
          <cell r="H44">
            <v>6</v>
          </cell>
        </row>
        <row r="45">
          <cell r="H45">
            <v>6</v>
          </cell>
        </row>
        <row r="46">
          <cell r="H46">
            <v>6</v>
          </cell>
        </row>
        <row r="47">
          <cell r="H47">
            <v>5</v>
          </cell>
        </row>
      </sheetData>
      <sheetData sheetId="8">
        <row r="8">
          <cell r="D8">
            <v>1</v>
          </cell>
        </row>
        <row r="9">
          <cell r="D9">
            <v>2</v>
          </cell>
        </row>
        <row r="10">
          <cell r="D10">
            <v>2</v>
          </cell>
        </row>
        <row r="11">
          <cell r="D11">
            <v>2</v>
          </cell>
        </row>
        <row r="12">
          <cell r="D12">
            <v>2</v>
          </cell>
        </row>
        <row r="13">
          <cell r="D13">
            <v>2</v>
          </cell>
        </row>
        <row r="14">
          <cell r="D14">
            <v>1</v>
          </cell>
        </row>
        <row r="15">
          <cell r="D15">
            <v>2</v>
          </cell>
        </row>
        <row r="16">
          <cell r="D16">
            <v>2</v>
          </cell>
        </row>
        <row r="17">
          <cell r="D17">
            <v>2</v>
          </cell>
        </row>
        <row r="18">
          <cell r="D18">
            <v>2</v>
          </cell>
        </row>
        <row r="19">
          <cell r="D19">
            <v>2</v>
          </cell>
        </row>
        <row r="20">
          <cell r="D20">
            <v>1</v>
          </cell>
        </row>
        <row r="21">
          <cell r="D21">
            <v>2</v>
          </cell>
        </row>
        <row r="22">
          <cell r="D22">
            <v>2</v>
          </cell>
        </row>
        <row r="23">
          <cell r="D23">
            <v>2</v>
          </cell>
        </row>
        <row r="24">
          <cell r="D24">
            <v>1</v>
          </cell>
        </row>
        <row r="25">
          <cell r="D25">
            <v>2</v>
          </cell>
        </row>
        <row r="26">
          <cell r="D26">
            <v>2</v>
          </cell>
        </row>
        <row r="27">
          <cell r="D27">
            <v>2</v>
          </cell>
        </row>
        <row r="28">
          <cell r="D28">
            <v>2</v>
          </cell>
        </row>
        <row r="29">
          <cell r="D29">
            <v>1</v>
          </cell>
        </row>
        <row r="30">
          <cell r="D30">
            <v>2</v>
          </cell>
        </row>
        <row r="31">
          <cell r="D31">
            <v>2</v>
          </cell>
        </row>
        <row r="32">
          <cell r="D32">
            <v>2</v>
          </cell>
        </row>
        <row r="33">
          <cell r="D33">
            <v>2</v>
          </cell>
        </row>
        <row r="34">
          <cell r="D34">
            <v>2</v>
          </cell>
        </row>
        <row r="35">
          <cell r="D35">
            <v>2</v>
          </cell>
        </row>
        <row r="36">
          <cell r="D36">
            <v>2</v>
          </cell>
        </row>
        <row r="37">
          <cell r="D37">
            <v>2</v>
          </cell>
        </row>
        <row r="38">
          <cell r="D38">
            <v>2</v>
          </cell>
        </row>
        <row r="39">
          <cell r="D39">
            <v>2</v>
          </cell>
        </row>
        <row r="40">
          <cell r="D40">
            <v>2</v>
          </cell>
        </row>
        <row r="41">
          <cell r="D41">
            <v>2</v>
          </cell>
        </row>
        <row r="42">
          <cell r="D42">
            <v>2</v>
          </cell>
        </row>
        <row r="43">
          <cell r="D43">
            <v>2</v>
          </cell>
        </row>
        <row r="44">
          <cell r="D44">
            <v>2</v>
          </cell>
        </row>
        <row r="45">
          <cell r="D45">
            <v>2</v>
          </cell>
        </row>
        <row r="46">
          <cell r="D46">
            <v>2</v>
          </cell>
        </row>
        <row r="47">
          <cell r="D47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9"/>
  <sheetViews>
    <sheetView showGridLines="0" tabSelected="1" zoomScale="82" zoomScaleNormal="82" zoomScaleSheetLayoutView="75" zoomScalePageLayoutView="80" workbookViewId="0">
      <selection activeCell="V39" sqref="V39"/>
    </sheetView>
  </sheetViews>
  <sheetFormatPr defaultColWidth="8.85546875" defaultRowHeight="16.5" x14ac:dyDescent="0.3"/>
  <cols>
    <col min="1" max="1" width="39.28515625" style="22" customWidth="1"/>
    <col min="2" max="2" width="11.140625" style="1" customWidth="1"/>
    <col min="3" max="3" width="9.85546875" style="78" customWidth="1"/>
    <col min="4" max="7" width="12.140625" style="78" customWidth="1"/>
    <col min="8" max="8" width="12.140625" style="79" customWidth="1"/>
    <col min="9" max="16" width="12.140625" style="78" customWidth="1"/>
    <col min="17" max="19" width="15.7109375" style="1" customWidth="1"/>
    <col min="20" max="16384" width="8.85546875" style="1"/>
  </cols>
  <sheetData>
    <row r="1" spans="1:16" ht="72" customHeight="1" thickBot="1" x14ac:dyDescent="0.35">
      <c r="A1" s="90" t="s">
        <v>0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2"/>
      <c r="P1" s="92"/>
    </row>
    <row r="2" spans="1:16" s="3" customFormat="1" ht="55.9" customHeight="1" x14ac:dyDescent="0.25">
      <c r="A2" s="93" t="s">
        <v>1</v>
      </c>
      <c r="B2" s="2"/>
      <c r="C2" s="95" t="s">
        <v>2</v>
      </c>
      <c r="D2" s="96"/>
      <c r="E2" s="96" t="s">
        <v>3</v>
      </c>
      <c r="F2" s="96"/>
      <c r="G2" s="96" t="s">
        <v>4</v>
      </c>
      <c r="H2" s="96"/>
      <c r="I2" s="96" t="s">
        <v>5</v>
      </c>
      <c r="J2" s="96"/>
      <c r="K2" s="97" t="s">
        <v>6</v>
      </c>
      <c r="L2" s="98"/>
      <c r="M2" s="96" t="s">
        <v>7</v>
      </c>
      <c r="N2" s="97"/>
      <c r="O2" s="99" t="s">
        <v>8</v>
      </c>
      <c r="P2" s="100"/>
    </row>
    <row r="3" spans="1:16" ht="17.25" thickBot="1" x14ac:dyDescent="0.35">
      <c r="A3" s="94"/>
      <c r="B3" s="4"/>
      <c r="C3" s="5"/>
      <c r="D3" s="6"/>
      <c r="E3" s="7"/>
      <c r="F3" s="6"/>
      <c r="G3" s="7"/>
      <c r="H3" s="8"/>
      <c r="I3" s="7"/>
      <c r="J3" s="6"/>
      <c r="K3" s="5"/>
      <c r="L3" s="5"/>
      <c r="M3" s="7"/>
      <c r="N3" s="9"/>
      <c r="O3" s="10"/>
      <c r="P3" s="11"/>
    </row>
    <row r="4" spans="1:16" s="22" customFormat="1" ht="17.25" thickBot="1" x14ac:dyDescent="0.35">
      <c r="A4" s="12" t="s">
        <v>9</v>
      </c>
      <c r="B4" s="13"/>
      <c r="C4" s="14">
        <v>6</v>
      </c>
      <c r="D4" s="15"/>
      <c r="E4" s="16">
        <v>6</v>
      </c>
      <c r="F4" s="16"/>
      <c r="G4" s="16">
        <v>6</v>
      </c>
      <c r="H4" s="17"/>
      <c r="I4" s="16">
        <v>6</v>
      </c>
      <c r="J4" s="16"/>
      <c r="K4" s="16">
        <v>6</v>
      </c>
      <c r="L4" s="18"/>
      <c r="M4" s="16">
        <v>2</v>
      </c>
      <c r="N4" s="19"/>
      <c r="O4" s="20">
        <v>1</v>
      </c>
      <c r="P4" s="21"/>
    </row>
    <row r="5" spans="1:16" ht="10.5" customHeight="1" x14ac:dyDescent="0.3">
      <c r="A5" s="82" t="s">
        <v>10</v>
      </c>
      <c r="B5" s="23"/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5"/>
    </row>
    <row r="6" spans="1:16" ht="13.5" customHeight="1" thickBot="1" x14ac:dyDescent="0.35">
      <c r="A6" s="82"/>
      <c r="B6" s="23"/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5"/>
    </row>
    <row r="7" spans="1:16" ht="9.75" hidden="1" customHeight="1" thickBot="1" x14ac:dyDescent="0.35">
      <c r="A7" s="83"/>
      <c r="B7" s="24"/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84"/>
      <c r="P7" s="85"/>
    </row>
    <row r="8" spans="1:16" x14ac:dyDescent="0.3">
      <c r="A8" s="25" t="s">
        <v>11</v>
      </c>
      <c r="B8" s="26" t="s">
        <v>12</v>
      </c>
      <c r="C8" s="27">
        <f>SUM('[1]Full Council'!H8)</f>
        <v>3</v>
      </c>
      <c r="D8" s="28"/>
      <c r="E8" s="29">
        <f>SUM('[1]Operations Committee'!H10)</f>
        <v>5</v>
      </c>
      <c r="F8" s="30"/>
      <c r="G8" s="31"/>
      <c r="H8" s="32"/>
      <c r="I8" s="31"/>
      <c r="J8" s="30"/>
      <c r="K8" s="29">
        <f>SUM('[1]Planning Committee'!H8)</f>
        <v>4</v>
      </c>
      <c r="L8" s="33"/>
      <c r="M8" s="31"/>
      <c r="N8" s="34"/>
      <c r="O8" s="35">
        <f>SUM('[1]Special Council'!D8)</f>
        <v>1</v>
      </c>
      <c r="P8" s="34"/>
    </row>
    <row r="9" spans="1:16" x14ac:dyDescent="0.3">
      <c r="A9" s="36" t="s">
        <v>13</v>
      </c>
      <c r="B9" s="37" t="s">
        <v>14</v>
      </c>
      <c r="C9" s="38">
        <f>SUM('[1]Full Council'!H9)</f>
        <v>6</v>
      </c>
      <c r="D9" s="39"/>
      <c r="E9" s="40"/>
      <c r="F9" s="41"/>
      <c r="G9" s="40"/>
      <c r="H9" s="42"/>
      <c r="I9" s="43">
        <f>SUM('[1]CP Committee'!H11)</f>
        <v>6</v>
      </c>
      <c r="J9" s="41"/>
      <c r="K9" s="43">
        <f>SUM('[1]Planning Committee'!H12)</f>
        <v>6</v>
      </c>
      <c r="L9" s="44"/>
      <c r="M9" s="40"/>
      <c r="N9" s="45"/>
      <c r="O9" s="46">
        <f>SUM('[1]Special Council'!D9)</f>
        <v>2</v>
      </c>
      <c r="P9" s="45"/>
    </row>
    <row r="10" spans="1:16" x14ac:dyDescent="0.3">
      <c r="A10" s="36" t="s">
        <v>15</v>
      </c>
      <c r="B10" s="37" t="s">
        <v>14</v>
      </c>
      <c r="C10" s="38">
        <f>SUM('[1]Full Council'!H10)</f>
        <v>6</v>
      </c>
      <c r="D10" s="39"/>
      <c r="E10" s="43">
        <f>SUM('[1]Operations Committee'!H15)</f>
        <v>6</v>
      </c>
      <c r="F10" s="41"/>
      <c r="G10" s="40"/>
      <c r="H10" s="42"/>
      <c r="I10" s="40"/>
      <c r="J10" s="41"/>
      <c r="K10" s="40"/>
      <c r="L10" s="44"/>
      <c r="M10" s="43">
        <f>SUM('[1]Audit Committee'!D8)</f>
        <v>2</v>
      </c>
      <c r="N10" s="47" t="s">
        <v>16</v>
      </c>
      <c r="O10" s="46">
        <f>SUM('[1]Special Council'!D10)</f>
        <v>2</v>
      </c>
      <c r="P10" s="45"/>
    </row>
    <row r="11" spans="1:16" x14ac:dyDescent="0.3">
      <c r="A11" s="36" t="s">
        <v>17</v>
      </c>
      <c r="B11" s="37" t="s">
        <v>14</v>
      </c>
      <c r="C11" s="38">
        <f>SUM('[1]Full Council'!H11)</f>
        <v>6</v>
      </c>
      <c r="D11" s="39"/>
      <c r="E11" s="43">
        <f>SUM('[1]Operations Committee'!H16)</f>
        <v>5</v>
      </c>
      <c r="F11" s="41"/>
      <c r="G11" s="40"/>
      <c r="H11" s="42"/>
      <c r="I11" s="40"/>
      <c r="J11" s="41"/>
      <c r="K11" s="40"/>
      <c r="L11" s="44"/>
      <c r="M11" s="48"/>
      <c r="N11" s="47"/>
      <c r="O11" s="46">
        <f>SUM('[1]Special Council'!D11)</f>
        <v>2</v>
      </c>
      <c r="P11" s="45"/>
    </row>
    <row r="12" spans="1:16" x14ac:dyDescent="0.3">
      <c r="A12" s="36" t="s">
        <v>18</v>
      </c>
      <c r="B12" s="37" t="s">
        <v>14</v>
      </c>
      <c r="C12" s="38">
        <f>SUM('[1]Full Council'!H12)</f>
        <v>5</v>
      </c>
      <c r="D12" s="49"/>
      <c r="E12" s="40"/>
      <c r="F12" s="41"/>
      <c r="G12" s="40"/>
      <c r="H12" s="50"/>
      <c r="I12" s="40"/>
      <c r="J12" s="41"/>
      <c r="K12" s="43">
        <f>SUM('[1]Planning Committee'!H9)</f>
        <v>4</v>
      </c>
      <c r="L12" s="47"/>
      <c r="M12" s="40"/>
      <c r="N12" s="45"/>
      <c r="O12" s="46">
        <f>SUM('[1]Special Council'!D12)</f>
        <v>2</v>
      </c>
      <c r="P12" s="45"/>
    </row>
    <row r="13" spans="1:16" x14ac:dyDescent="0.3">
      <c r="A13" s="36" t="s">
        <v>19</v>
      </c>
      <c r="B13" s="37" t="s">
        <v>20</v>
      </c>
      <c r="C13" s="38">
        <f>SUM('[1]Full Council'!H13)</f>
        <v>6</v>
      </c>
      <c r="D13" s="39"/>
      <c r="E13" s="43">
        <f>SUM('[1]Operations Committee'!H11)</f>
        <v>5</v>
      </c>
      <c r="F13" s="47"/>
      <c r="G13" s="40"/>
      <c r="H13" s="50"/>
      <c r="I13" s="40"/>
      <c r="J13" s="41"/>
      <c r="K13" s="40"/>
      <c r="L13" s="44"/>
      <c r="M13" s="40"/>
      <c r="N13" s="45"/>
      <c r="O13" s="46">
        <f>SUM('[1]Special Council'!D13)</f>
        <v>2</v>
      </c>
      <c r="P13" s="45"/>
    </row>
    <row r="14" spans="1:16" x14ac:dyDescent="0.3">
      <c r="A14" s="36" t="s">
        <v>21</v>
      </c>
      <c r="B14" s="37" t="s">
        <v>22</v>
      </c>
      <c r="C14" s="38">
        <f>SUM('[1]Full Council'!H14)</f>
        <v>6</v>
      </c>
      <c r="D14" s="49"/>
      <c r="E14" s="40"/>
      <c r="F14" s="41"/>
      <c r="G14" s="40"/>
      <c r="H14" s="50"/>
      <c r="I14" s="40"/>
      <c r="J14" s="47"/>
      <c r="K14" s="43">
        <f>SUM('[1]Planning Committee'!H10)</f>
        <v>6</v>
      </c>
      <c r="L14" s="47" t="s">
        <v>16</v>
      </c>
      <c r="M14" s="40"/>
      <c r="N14" s="45"/>
      <c r="O14" s="46">
        <f>SUM('[1]Special Council'!D14)</f>
        <v>1</v>
      </c>
      <c r="P14" s="45"/>
    </row>
    <row r="15" spans="1:16" x14ac:dyDescent="0.3">
      <c r="A15" s="36" t="s">
        <v>23</v>
      </c>
      <c r="B15" s="37" t="s">
        <v>14</v>
      </c>
      <c r="C15" s="38">
        <f>SUM('[1]Full Council'!H15)</f>
        <v>5</v>
      </c>
      <c r="D15" s="39"/>
      <c r="E15" s="43">
        <f>SUM('[1]Operations Committee'!H12)</f>
        <v>6</v>
      </c>
      <c r="F15" s="41"/>
      <c r="G15" s="40"/>
      <c r="H15" s="50"/>
      <c r="I15" s="40"/>
      <c r="J15" s="47"/>
      <c r="K15" s="40"/>
      <c r="L15" s="44"/>
      <c r="M15" s="40"/>
      <c r="N15" s="45"/>
      <c r="O15" s="46">
        <f>SUM('[1]Special Council'!D15)</f>
        <v>2</v>
      </c>
      <c r="P15" s="45"/>
    </row>
    <row r="16" spans="1:16" x14ac:dyDescent="0.3">
      <c r="A16" s="36" t="s">
        <v>24</v>
      </c>
      <c r="B16" s="37" t="s">
        <v>14</v>
      </c>
      <c r="C16" s="38">
        <f>SUM('[1]Full Council'!H16)</f>
        <v>6</v>
      </c>
      <c r="D16" s="49"/>
      <c r="E16" s="40"/>
      <c r="F16" s="47"/>
      <c r="G16" s="43">
        <f>SUM('[1]Policy &amp; Governance Committee'!H9)</f>
        <v>4</v>
      </c>
      <c r="H16" s="50"/>
      <c r="I16" s="43">
        <f>SUM('[1]CP Committee'!H12)</f>
        <v>5</v>
      </c>
      <c r="J16" s="47"/>
      <c r="K16" s="40"/>
      <c r="L16" s="44"/>
      <c r="M16" s="40"/>
      <c r="N16" s="45"/>
      <c r="O16" s="46">
        <f>SUM('[1]Special Council'!D16)</f>
        <v>2</v>
      </c>
      <c r="P16" s="45"/>
    </row>
    <row r="17" spans="1:16" x14ac:dyDescent="0.3">
      <c r="A17" s="36" t="s">
        <v>25</v>
      </c>
      <c r="B17" s="37" t="s">
        <v>12</v>
      </c>
      <c r="C17" s="38">
        <f>SUM('[1]Full Council'!H17)</f>
        <v>4</v>
      </c>
      <c r="D17" s="39"/>
      <c r="E17" s="40"/>
      <c r="F17" s="41"/>
      <c r="G17" s="40"/>
      <c r="H17" s="50"/>
      <c r="I17" s="40"/>
      <c r="J17" s="47"/>
      <c r="K17" s="40"/>
      <c r="L17" s="44"/>
      <c r="M17" s="40"/>
      <c r="N17" s="45"/>
      <c r="O17" s="46">
        <f>SUM('[1]Special Council'!D17)</f>
        <v>2</v>
      </c>
      <c r="P17" s="45"/>
    </row>
    <row r="18" spans="1:16" x14ac:dyDescent="0.3">
      <c r="A18" s="36" t="s">
        <v>26</v>
      </c>
      <c r="B18" s="37" t="s">
        <v>27</v>
      </c>
      <c r="C18" s="38">
        <f>SUM('[1]Full Council'!H18)</f>
        <v>6</v>
      </c>
      <c r="D18" s="39"/>
      <c r="E18" s="40"/>
      <c r="F18" s="41"/>
      <c r="G18" s="43">
        <f>SUM('[1]Policy &amp; Governance Committee'!H10)</f>
        <v>6</v>
      </c>
      <c r="H18" s="50"/>
      <c r="I18" s="40"/>
      <c r="J18" s="47"/>
      <c r="K18" s="43">
        <f>SUM('[1]Planning Committee'!H13)</f>
        <v>6</v>
      </c>
      <c r="L18" s="44"/>
      <c r="M18" s="40"/>
      <c r="N18" s="45"/>
      <c r="O18" s="46">
        <f>SUM('[1]Special Council'!D18)</f>
        <v>2</v>
      </c>
      <c r="P18" s="45"/>
    </row>
    <row r="19" spans="1:16" x14ac:dyDescent="0.3">
      <c r="A19" s="36" t="s">
        <v>28</v>
      </c>
      <c r="B19" s="37" t="s">
        <v>14</v>
      </c>
      <c r="C19" s="38">
        <f>SUM('[1]Full Council'!H19)</f>
        <v>6</v>
      </c>
      <c r="D19" s="39"/>
      <c r="E19" s="40"/>
      <c r="F19" s="41"/>
      <c r="G19" s="40"/>
      <c r="H19" s="50"/>
      <c r="I19" s="43">
        <f>SUM('[1]CP Committee'!H13)</f>
        <v>6</v>
      </c>
      <c r="J19" s="47"/>
      <c r="K19" s="40"/>
      <c r="L19" s="44"/>
      <c r="M19" s="40"/>
      <c r="N19" s="45"/>
      <c r="O19" s="46">
        <f>SUM('[1]Special Council'!D19)</f>
        <v>2</v>
      </c>
      <c r="P19" s="45"/>
    </row>
    <row r="20" spans="1:16" x14ac:dyDescent="0.3">
      <c r="A20" s="36" t="s">
        <v>29</v>
      </c>
      <c r="B20" s="37" t="s">
        <v>22</v>
      </c>
      <c r="C20" s="38">
        <f>SUM('[1]Full Council'!H20)</f>
        <v>0</v>
      </c>
      <c r="D20" s="49"/>
      <c r="E20" s="40"/>
      <c r="F20" s="41"/>
      <c r="G20" s="43">
        <f>SUM('[1]Policy &amp; Governance Committee'!H11)</f>
        <v>1</v>
      </c>
      <c r="H20" s="50"/>
      <c r="I20" s="40"/>
      <c r="J20" s="47"/>
      <c r="K20" s="40"/>
      <c r="L20" s="44"/>
      <c r="M20" s="40"/>
      <c r="N20" s="45"/>
      <c r="O20" s="46">
        <f>SUM('[1]Special Council'!D20)</f>
        <v>1</v>
      </c>
      <c r="P20" s="45"/>
    </row>
    <row r="21" spans="1:16" x14ac:dyDescent="0.3">
      <c r="A21" s="36" t="s">
        <v>30</v>
      </c>
      <c r="B21" s="37" t="s">
        <v>14</v>
      </c>
      <c r="C21" s="38">
        <f>SUM('[1]Full Council'!H21)</f>
        <v>5</v>
      </c>
      <c r="D21" s="39"/>
      <c r="E21" s="40"/>
      <c r="F21" s="41"/>
      <c r="G21" s="43">
        <f>SUM('[1]Policy &amp; Governance Committee'!H13)</f>
        <v>5</v>
      </c>
      <c r="H21" s="50"/>
      <c r="I21" s="40"/>
      <c r="J21" s="47"/>
      <c r="K21" s="43">
        <f>SUM('[1]Planning Committee'!H7)</f>
        <v>6</v>
      </c>
      <c r="L21" s="47" t="s">
        <v>31</v>
      </c>
      <c r="M21" s="40"/>
      <c r="N21" s="45"/>
      <c r="O21" s="46">
        <f>SUM('[1]Special Council'!D21)</f>
        <v>2</v>
      </c>
      <c r="P21" s="45"/>
    </row>
    <row r="22" spans="1:16" x14ac:dyDescent="0.3">
      <c r="A22" s="36" t="s">
        <v>32</v>
      </c>
      <c r="B22" s="37" t="s">
        <v>12</v>
      </c>
      <c r="C22" s="38">
        <f>SUM('[1]Full Council'!H22)</f>
        <v>5</v>
      </c>
      <c r="D22" s="49"/>
      <c r="E22" s="43">
        <f>SUM('[1]Operations Committee'!H17)</f>
        <v>6</v>
      </c>
      <c r="F22" s="47"/>
      <c r="G22" s="43">
        <f>SUM('[1]Policy &amp; Governance Committee'!H12)</f>
        <v>4</v>
      </c>
      <c r="H22" s="50"/>
      <c r="I22" s="40"/>
      <c r="J22" s="47"/>
      <c r="K22" s="40"/>
      <c r="L22" s="44"/>
      <c r="M22" s="40"/>
      <c r="N22" s="45"/>
      <c r="O22" s="46">
        <f>SUM('[1]Special Council'!D22)</f>
        <v>2</v>
      </c>
      <c r="P22" s="45"/>
    </row>
    <row r="23" spans="1:16" x14ac:dyDescent="0.3">
      <c r="A23" s="36" t="s">
        <v>33</v>
      </c>
      <c r="B23" s="37" t="s">
        <v>22</v>
      </c>
      <c r="C23" s="38">
        <f>SUM('[1]Full Council'!H23)</f>
        <v>6</v>
      </c>
      <c r="D23" s="49"/>
      <c r="E23" s="43">
        <f>SUM('[1]Operations Committee'!H18)</f>
        <v>4</v>
      </c>
      <c r="F23" s="41"/>
      <c r="G23" s="40"/>
      <c r="H23" s="50"/>
      <c r="I23" s="43">
        <f>SUM('[1]CP Committee'!H14)</f>
        <v>4</v>
      </c>
      <c r="J23" s="47"/>
      <c r="K23" s="40"/>
      <c r="L23" s="44"/>
      <c r="M23" s="40"/>
      <c r="N23" s="45"/>
      <c r="O23" s="46">
        <f>SUM('[1]Special Council'!D23)</f>
        <v>2</v>
      </c>
      <c r="P23" s="45"/>
    </row>
    <row r="24" spans="1:16" x14ac:dyDescent="0.3">
      <c r="A24" s="36" t="s">
        <v>34</v>
      </c>
      <c r="B24" s="37" t="s">
        <v>14</v>
      </c>
      <c r="C24" s="51">
        <f>SUM('[1]Full Council'!H24)</f>
        <v>2</v>
      </c>
      <c r="D24" s="49"/>
      <c r="E24" s="43">
        <f>SUM('[1]Operations Committee'!H9)</f>
        <v>5</v>
      </c>
      <c r="F24" s="47" t="s">
        <v>16</v>
      </c>
      <c r="G24" s="40"/>
      <c r="H24" s="50"/>
      <c r="I24" s="40"/>
      <c r="J24" s="47"/>
      <c r="K24" s="40"/>
      <c r="L24" s="44"/>
      <c r="M24" s="40"/>
      <c r="N24" s="45"/>
      <c r="O24" s="46">
        <f>SUM('[1]Special Council'!D24)</f>
        <v>1</v>
      </c>
      <c r="P24" s="45"/>
    </row>
    <row r="25" spans="1:16" x14ac:dyDescent="0.3">
      <c r="A25" s="36" t="s">
        <v>35</v>
      </c>
      <c r="B25" s="37" t="s">
        <v>27</v>
      </c>
      <c r="C25" s="51">
        <f>SUM('[1]Full Council'!H25)</f>
        <v>6</v>
      </c>
      <c r="D25" s="49"/>
      <c r="E25" s="52"/>
      <c r="F25" s="41"/>
      <c r="G25" s="40"/>
      <c r="H25" s="50"/>
      <c r="I25" s="43">
        <f>SUM('[1]CP Committee'!H15)</f>
        <v>5</v>
      </c>
      <c r="J25" s="47"/>
      <c r="K25" s="40"/>
      <c r="L25" s="44"/>
      <c r="M25" s="43">
        <f>SUM('[1]Audit Committee'!D9)</f>
        <v>2</v>
      </c>
      <c r="N25" s="47"/>
      <c r="O25" s="46">
        <f>SUM('[1]Special Council'!D25)</f>
        <v>2</v>
      </c>
      <c r="P25" s="47"/>
    </row>
    <row r="26" spans="1:16" x14ac:dyDescent="0.3">
      <c r="A26" s="36" t="s">
        <v>36</v>
      </c>
      <c r="B26" s="37" t="s">
        <v>22</v>
      </c>
      <c r="C26" s="38">
        <f>SUM('[1]Full Council'!H26)</f>
        <v>6</v>
      </c>
      <c r="D26" s="41"/>
      <c r="E26" s="43">
        <f>SUM('[1]Operations Committee'!H19)</f>
        <v>6</v>
      </c>
      <c r="F26" s="47"/>
      <c r="G26" s="43">
        <f>SUM('[1]Policy &amp; Governance Committee'!H14)</f>
        <v>6</v>
      </c>
      <c r="H26" s="50"/>
      <c r="I26" s="40"/>
      <c r="J26" s="47"/>
      <c r="K26" s="40"/>
      <c r="L26" s="44"/>
      <c r="M26" s="40"/>
      <c r="N26" s="45"/>
      <c r="O26" s="46">
        <f>SUM('[1]Special Council'!D26)</f>
        <v>2</v>
      </c>
      <c r="P26" s="45"/>
    </row>
    <row r="27" spans="1:16" x14ac:dyDescent="0.3">
      <c r="A27" s="53" t="s">
        <v>37</v>
      </c>
      <c r="B27" s="37" t="s">
        <v>27</v>
      </c>
      <c r="C27" s="38">
        <f>SUM('[1]Full Council'!H27)</f>
        <v>5</v>
      </c>
      <c r="D27" s="41"/>
      <c r="E27" s="40"/>
      <c r="F27" s="47"/>
      <c r="G27" s="40"/>
      <c r="H27" s="50"/>
      <c r="I27" s="43">
        <f>SUM('[1]CP Committee'!H16)</f>
        <v>4</v>
      </c>
      <c r="J27" s="47"/>
      <c r="K27" s="40"/>
      <c r="L27" s="44"/>
      <c r="M27" s="43">
        <f>SUM('[1]Audit Committee'!D10)</f>
        <v>2</v>
      </c>
      <c r="N27" s="45"/>
      <c r="O27" s="46">
        <f>SUM('[1]Special Council'!D27)</f>
        <v>2</v>
      </c>
      <c r="P27" s="45"/>
    </row>
    <row r="28" spans="1:16" x14ac:dyDescent="0.3">
      <c r="A28" s="53" t="s">
        <v>38</v>
      </c>
      <c r="B28" s="37" t="s">
        <v>27</v>
      </c>
      <c r="C28" s="38">
        <f>SUM('[1]Full Council'!H28)</f>
        <v>6</v>
      </c>
      <c r="D28" s="47"/>
      <c r="E28" s="43">
        <f>SUM('[1]Operations Committee'!H8)</f>
        <v>5</v>
      </c>
      <c r="F28" s="47" t="s">
        <v>31</v>
      </c>
      <c r="G28" s="40"/>
      <c r="H28" s="50"/>
      <c r="I28" s="40"/>
      <c r="J28" s="47"/>
      <c r="K28" s="40"/>
      <c r="L28" s="44"/>
      <c r="M28" s="40"/>
      <c r="N28" s="45"/>
      <c r="O28" s="46">
        <f>SUM('[1]Special Council'!D28)</f>
        <v>2</v>
      </c>
      <c r="P28" s="47"/>
    </row>
    <row r="29" spans="1:16" x14ac:dyDescent="0.3">
      <c r="A29" s="53" t="s">
        <v>39</v>
      </c>
      <c r="B29" s="37" t="s">
        <v>20</v>
      </c>
      <c r="C29" s="38">
        <f>SUM('[1]Full Council'!H29)</f>
        <v>5</v>
      </c>
      <c r="D29" s="39"/>
      <c r="E29" s="40"/>
      <c r="F29" s="41"/>
      <c r="G29" s="40"/>
      <c r="H29" s="42"/>
      <c r="I29" s="43">
        <f>SUM('[1]CP Committee'!H7)</f>
        <v>5</v>
      </c>
      <c r="J29" s="47" t="s">
        <v>31</v>
      </c>
      <c r="K29" s="43">
        <f>SUM('[1]Planning Committee'!H14)</f>
        <v>4</v>
      </c>
      <c r="L29" s="47"/>
      <c r="M29" s="40"/>
      <c r="N29" s="45"/>
      <c r="O29" s="46">
        <f>SUM('[1]Special Council'!D29)</f>
        <v>1</v>
      </c>
      <c r="P29" s="45"/>
    </row>
    <row r="30" spans="1:16" x14ac:dyDescent="0.3">
      <c r="A30" s="53" t="s">
        <v>40</v>
      </c>
      <c r="B30" s="37" t="s">
        <v>14</v>
      </c>
      <c r="C30" s="38">
        <f>SUM('[1]Full Council'!H30)</f>
        <v>6</v>
      </c>
      <c r="D30" s="39"/>
      <c r="E30" s="40"/>
      <c r="F30" s="41"/>
      <c r="G30" s="43">
        <f>SUM('[1]Policy &amp; Governance Committee'!H16)</f>
        <v>5</v>
      </c>
      <c r="H30" s="42"/>
      <c r="I30" s="40"/>
      <c r="J30" s="47"/>
      <c r="K30" s="43">
        <f>SUM('[1]Planning Committee'!H15)</f>
        <v>6</v>
      </c>
      <c r="L30" s="44"/>
      <c r="M30" s="40"/>
      <c r="N30" s="45"/>
      <c r="O30" s="46">
        <f>SUM('[1]Special Council'!D30)</f>
        <v>2</v>
      </c>
      <c r="P30" s="45"/>
    </row>
    <row r="31" spans="1:16" x14ac:dyDescent="0.3">
      <c r="A31" s="53" t="s">
        <v>41</v>
      </c>
      <c r="B31" s="37" t="s">
        <v>14</v>
      </c>
      <c r="C31" s="38">
        <f>SUM('[1]Full Council'!H31)</f>
        <v>6</v>
      </c>
      <c r="D31" s="39"/>
      <c r="E31" s="40"/>
      <c r="F31" s="41"/>
      <c r="G31" s="43">
        <f>SUM('[1]Policy &amp; Governance Committee'!H17)</f>
        <v>5</v>
      </c>
      <c r="H31" s="42"/>
      <c r="I31" s="40"/>
      <c r="J31" s="47"/>
      <c r="K31" s="40"/>
      <c r="L31" s="44"/>
      <c r="M31" s="54">
        <f>SUM('[1]Audit Committee'!D11)</f>
        <v>2</v>
      </c>
      <c r="N31" s="45"/>
      <c r="O31" s="46">
        <f>SUM('[1]Special Council'!D31)</f>
        <v>2</v>
      </c>
      <c r="P31" s="45"/>
    </row>
    <row r="32" spans="1:16" x14ac:dyDescent="0.3">
      <c r="A32" s="53" t="s">
        <v>42</v>
      </c>
      <c r="B32" s="37" t="s">
        <v>12</v>
      </c>
      <c r="C32" s="38">
        <f>SUM('[1]Full Council'!H32)</f>
        <v>4</v>
      </c>
      <c r="D32" s="49"/>
      <c r="E32" s="40"/>
      <c r="F32" s="41"/>
      <c r="G32" s="43">
        <f>SUM('[1]Policy &amp; Governance Committee'!H7)</f>
        <v>4</v>
      </c>
      <c r="H32" s="47" t="s">
        <v>31</v>
      </c>
      <c r="I32" s="43">
        <f>SUM('[1]CP Committee'!H9)</f>
        <v>3</v>
      </c>
      <c r="J32" s="47"/>
      <c r="K32" s="52"/>
      <c r="L32" s="44"/>
      <c r="M32" s="40"/>
      <c r="N32" s="45"/>
      <c r="O32" s="46">
        <f>SUM('[1]Special Council'!D32)</f>
        <v>2</v>
      </c>
      <c r="P32" s="45"/>
    </row>
    <row r="33" spans="1:16" x14ac:dyDescent="0.3">
      <c r="A33" s="53" t="s">
        <v>43</v>
      </c>
      <c r="B33" s="37" t="s">
        <v>12</v>
      </c>
      <c r="C33" s="38">
        <f>SUM('[1]Full Council'!H33)</f>
        <v>5</v>
      </c>
      <c r="D33" s="49"/>
      <c r="E33" s="43">
        <f>SUM('[1]Operations Committee'!H20)</f>
        <v>6</v>
      </c>
      <c r="F33" s="41"/>
      <c r="G33" s="40"/>
      <c r="H33" s="42"/>
      <c r="I33" s="40"/>
      <c r="J33" s="47"/>
      <c r="K33" s="40"/>
      <c r="L33" s="44"/>
      <c r="M33" s="43">
        <f>SUM('[1]Audit Committee'!D12)</f>
        <v>2</v>
      </c>
      <c r="N33" s="45"/>
      <c r="O33" s="46">
        <f>SUM('[1]Special Council'!D33)</f>
        <v>2</v>
      </c>
      <c r="P33" s="47"/>
    </row>
    <row r="34" spans="1:16" x14ac:dyDescent="0.3">
      <c r="A34" s="53" t="s">
        <v>44</v>
      </c>
      <c r="B34" s="37" t="s">
        <v>22</v>
      </c>
      <c r="C34" s="38">
        <f>SUM('[1]Full Council'!H34)</f>
        <v>6</v>
      </c>
      <c r="D34" s="39"/>
      <c r="E34" s="40"/>
      <c r="F34" s="47"/>
      <c r="G34" s="43">
        <f>SUM('[1]Policy &amp; Governance Committee'!H15)</f>
        <v>5</v>
      </c>
      <c r="H34" s="42"/>
      <c r="I34" s="40"/>
      <c r="J34" s="47"/>
      <c r="K34" s="40"/>
      <c r="L34" s="44"/>
      <c r="M34" s="43">
        <f>SUM('[1]Audit Committee'!D7)</f>
        <v>2</v>
      </c>
      <c r="N34" s="47" t="s">
        <v>31</v>
      </c>
      <c r="O34" s="46">
        <f>SUM('[1]Special Council'!D34)</f>
        <v>2</v>
      </c>
      <c r="P34" s="47"/>
    </row>
    <row r="35" spans="1:16" x14ac:dyDescent="0.3">
      <c r="A35" s="53" t="s">
        <v>45</v>
      </c>
      <c r="B35" s="37" t="s">
        <v>20</v>
      </c>
      <c r="C35" s="38">
        <f>SUM('[1]Full Council'!H35)</f>
        <v>6</v>
      </c>
      <c r="D35" s="49"/>
      <c r="E35" s="40"/>
      <c r="F35" s="47"/>
      <c r="G35" s="40"/>
      <c r="H35" s="42"/>
      <c r="I35" s="43">
        <f>SUM('[1]CP Committee'!H17)</f>
        <v>6</v>
      </c>
      <c r="J35" s="47"/>
      <c r="K35" s="40"/>
      <c r="L35" s="44"/>
      <c r="M35" s="40"/>
      <c r="N35" s="45"/>
      <c r="O35" s="46">
        <f>SUM('[1]Special Council'!D35)</f>
        <v>2</v>
      </c>
      <c r="P35" s="47"/>
    </row>
    <row r="36" spans="1:16" x14ac:dyDescent="0.3">
      <c r="A36" s="53" t="s">
        <v>46</v>
      </c>
      <c r="B36" s="37" t="s">
        <v>27</v>
      </c>
      <c r="C36" s="38">
        <f>SUM('[1]Full Council'!H36)</f>
        <v>5</v>
      </c>
      <c r="D36" s="39"/>
      <c r="E36" s="40"/>
      <c r="F36" s="47"/>
      <c r="G36" s="43">
        <f>SUM('[1]Policy &amp; Governance Committee'!H8)</f>
        <v>5</v>
      </c>
      <c r="H36" s="47" t="s">
        <v>16</v>
      </c>
      <c r="I36" s="40"/>
      <c r="J36" s="47"/>
      <c r="K36" s="40"/>
      <c r="L36" s="44"/>
      <c r="M36" s="40"/>
      <c r="N36" s="45"/>
      <c r="O36" s="46">
        <f>SUM('[1]Special Council'!D36)</f>
        <v>2</v>
      </c>
      <c r="P36" s="45"/>
    </row>
    <row r="37" spans="1:16" x14ac:dyDescent="0.3">
      <c r="A37" s="53" t="s">
        <v>47</v>
      </c>
      <c r="B37" s="37" t="s">
        <v>22</v>
      </c>
      <c r="C37" s="38">
        <f>SUM('[1]Full Council'!H37)</f>
        <v>2</v>
      </c>
      <c r="D37" s="39"/>
      <c r="E37" s="55">
        <f>SUM('[1]Operations Committee'!H13)</f>
        <v>4</v>
      </c>
      <c r="F37" s="47"/>
      <c r="G37" s="40"/>
      <c r="H37" s="42"/>
      <c r="I37" s="43">
        <f>SUM('[1]CP Committee'!H10)</f>
        <v>4</v>
      </c>
      <c r="J37" s="47"/>
      <c r="K37" s="40"/>
      <c r="L37" s="44"/>
      <c r="M37" s="40"/>
      <c r="N37" s="45"/>
      <c r="O37" s="46">
        <f>SUM('[1]Special Council'!D37)</f>
        <v>2</v>
      </c>
      <c r="P37" s="45"/>
    </row>
    <row r="38" spans="1:16" x14ac:dyDescent="0.3">
      <c r="A38" s="53" t="s">
        <v>48</v>
      </c>
      <c r="B38" s="37" t="s">
        <v>12</v>
      </c>
      <c r="C38" s="38">
        <f>SUM('[1]Full Council'!H38)</f>
        <v>6</v>
      </c>
      <c r="D38" s="39"/>
      <c r="E38" s="40"/>
      <c r="F38" s="47"/>
      <c r="G38" s="40"/>
      <c r="H38" s="42"/>
      <c r="I38" s="43">
        <f>SUM('[1]CP Committee'!H18)</f>
        <v>6</v>
      </c>
      <c r="J38" s="47"/>
      <c r="K38" s="40"/>
      <c r="L38" s="44"/>
      <c r="M38" s="40"/>
      <c r="N38" s="47"/>
      <c r="O38" s="46">
        <f>SUM('[1]Special Council'!D38)</f>
        <v>2</v>
      </c>
      <c r="P38" s="45"/>
    </row>
    <row r="39" spans="1:16" x14ac:dyDescent="0.3">
      <c r="A39" s="53" t="s">
        <v>49</v>
      </c>
      <c r="B39" s="37" t="s">
        <v>12</v>
      </c>
      <c r="C39" s="38">
        <f>SUM('[1]Full Council'!H39)</f>
        <v>6</v>
      </c>
      <c r="D39" s="39"/>
      <c r="E39" s="40"/>
      <c r="F39" s="47"/>
      <c r="G39" s="43">
        <f>SUM('[1]Policy &amp; Governance Committee'!H18)</f>
        <v>6</v>
      </c>
      <c r="H39" s="42"/>
      <c r="I39" s="40"/>
      <c r="J39" s="47"/>
      <c r="K39" s="43">
        <f>SUM('[1]Planning Committee'!H16)</f>
        <v>6</v>
      </c>
      <c r="L39" s="44"/>
      <c r="M39" s="40"/>
      <c r="N39" s="47"/>
      <c r="O39" s="46">
        <f>SUM('[1]Special Council'!D39)</f>
        <v>2</v>
      </c>
      <c r="P39" s="45"/>
    </row>
    <row r="40" spans="1:16" x14ac:dyDescent="0.3">
      <c r="A40" s="53" t="s">
        <v>50</v>
      </c>
      <c r="B40" s="37" t="s">
        <v>14</v>
      </c>
      <c r="C40" s="38">
        <f>SUM('[1]Full Council'!H40)</f>
        <v>6</v>
      </c>
      <c r="D40" s="39"/>
      <c r="E40" s="40"/>
      <c r="F40" s="41"/>
      <c r="G40" s="43">
        <f>SUM('[1]Policy &amp; Governance Committee'!H19)</f>
        <v>6</v>
      </c>
      <c r="H40" s="42"/>
      <c r="I40" s="43">
        <f>SUM('[1]CP Committee'!H19)</f>
        <v>6</v>
      </c>
      <c r="J40" s="41"/>
      <c r="K40" s="40"/>
      <c r="L40" s="44"/>
      <c r="M40" s="40"/>
      <c r="N40" s="45"/>
      <c r="O40" s="46">
        <f>SUM('[1]Special Council'!D40)</f>
        <v>2</v>
      </c>
      <c r="P40" s="45"/>
    </row>
    <row r="41" spans="1:16" x14ac:dyDescent="0.3">
      <c r="A41" s="53" t="s">
        <v>51</v>
      </c>
      <c r="B41" s="37" t="s">
        <v>14</v>
      </c>
      <c r="C41" s="38">
        <f>SUM('[1]Full Council'!H41)</f>
        <v>5</v>
      </c>
      <c r="D41" s="49" t="s">
        <v>16</v>
      </c>
      <c r="E41" s="40"/>
      <c r="F41" s="47"/>
      <c r="G41" s="40"/>
      <c r="H41" s="50"/>
      <c r="I41" s="43">
        <f>SUM('[1]CP Committee'!H20)</f>
        <v>6</v>
      </c>
      <c r="J41" s="47"/>
      <c r="K41" s="40"/>
      <c r="L41" s="45"/>
      <c r="M41" s="40"/>
      <c r="N41" s="45"/>
      <c r="O41" s="46">
        <f>SUM('[1]Special Council'!D41)</f>
        <v>2</v>
      </c>
      <c r="P41" s="47" t="s">
        <v>16</v>
      </c>
    </row>
    <row r="42" spans="1:16" x14ac:dyDescent="0.3">
      <c r="A42" s="53" t="s">
        <v>52</v>
      </c>
      <c r="B42" s="37" t="s">
        <v>14</v>
      </c>
      <c r="C42" s="38">
        <f>SUM('[1]Full Council'!H42)</f>
        <v>6</v>
      </c>
      <c r="D42" s="49"/>
      <c r="E42" s="43">
        <f>SUM('[1]Operations Committee'!H14)</f>
        <v>6</v>
      </c>
      <c r="F42" s="47"/>
      <c r="G42" s="40"/>
      <c r="H42" s="42"/>
      <c r="I42" s="40"/>
      <c r="J42" s="47"/>
      <c r="K42" s="43">
        <f>SUM('[1]Planning Committee'!H11)</f>
        <v>6</v>
      </c>
      <c r="L42" s="45"/>
      <c r="M42" s="40"/>
      <c r="N42" s="45"/>
      <c r="O42" s="46">
        <f>SUM('[1]Special Council'!D42)</f>
        <v>2</v>
      </c>
      <c r="P42" s="47"/>
    </row>
    <row r="43" spans="1:16" x14ac:dyDescent="0.3">
      <c r="A43" s="53" t="s">
        <v>53</v>
      </c>
      <c r="B43" s="56" t="s">
        <v>12</v>
      </c>
      <c r="C43" s="38">
        <f>SUM('[1]Full Council'!H43)</f>
        <v>6</v>
      </c>
      <c r="D43" s="39"/>
      <c r="E43" s="40"/>
      <c r="F43" s="47"/>
      <c r="G43" s="40"/>
      <c r="H43" s="42"/>
      <c r="I43" s="43">
        <f>SUM('[1]CP Committee'!H21)</f>
        <v>6</v>
      </c>
      <c r="J43" s="41"/>
      <c r="K43" s="40"/>
      <c r="L43" s="44"/>
      <c r="M43" s="40"/>
      <c r="N43" s="45"/>
      <c r="O43" s="46">
        <f>SUM('[1]Special Council'!D43)</f>
        <v>2</v>
      </c>
      <c r="P43" s="47"/>
    </row>
    <row r="44" spans="1:16" x14ac:dyDescent="0.3">
      <c r="A44" s="53" t="s">
        <v>54</v>
      </c>
      <c r="B44" s="37" t="s">
        <v>55</v>
      </c>
      <c r="C44" s="38">
        <f>SUM('[1]Full Council'!H44)</f>
        <v>6</v>
      </c>
      <c r="D44" s="49"/>
      <c r="E44" s="40"/>
      <c r="F44" s="41"/>
      <c r="G44" s="43">
        <f>SUM('[1]Policy &amp; Governance Committee'!H20)</f>
        <v>6</v>
      </c>
      <c r="H44" s="42"/>
      <c r="I44" s="43">
        <f>SUM('[1]CP Committee'!H8)</f>
        <v>6</v>
      </c>
      <c r="J44" s="47" t="s">
        <v>16</v>
      </c>
      <c r="K44" s="40"/>
      <c r="L44" s="45"/>
      <c r="M44" s="40"/>
      <c r="N44" s="45"/>
      <c r="O44" s="46">
        <f>SUM('[1]Special Council'!D44)</f>
        <v>2</v>
      </c>
      <c r="P44" s="47"/>
    </row>
    <row r="45" spans="1:16" x14ac:dyDescent="0.3">
      <c r="A45" s="53" t="s">
        <v>56</v>
      </c>
      <c r="B45" s="37" t="s">
        <v>12</v>
      </c>
      <c r="C45" s="38">
        <f>SUM('[1]Full Council'!H45)</f>
        <v>6</v>
      </c>
      <c r="D45" s="39"/>
      <c r="E45" s="43">
        <f>SUM('[1]Operations Committee'!H21)</f>
        <v>5</v>
      </c>
      <c r="F45" s="41"/>
      <c r="G45" s="40"/>
      <c r="H45" s="42"/>
      <c r="I45" s="40"/>
      <c r="J45" s="41"/>
      <c r="K45" s="43">
        <f>SUM('[1]Planning Committee'!H17)</f>
        <v>6</v>
      </c>
      <c r="L45" s="44"/>
      <c r="M45" s="40"/>
      <c r="N45" s="45"/>
      <c r="O45" s="46">
        <f>SUM('[1]Special Council'!D45)</f>
        <v>2</v>
      </c>
      <c r="P45" s="47"/>
    </row>
    <row r="46" spans="1:16" x14ac:dyDescent="0.3">
      <c r="A46" s="53" t="s">
        <v>57</v>
      </c>
      <c r="B46" s="37" t="s">
        <v>22</v>
      </c>
      <c r="C46" s="38">
        <f>SUM('[1]Full Council'!H46)</f>
        <v>6</v>
      </c>
      <c r="D46" s="49" t="s">
        <v>31</v>
      </c>
      <c r="E46" s="40"/>
      <c r="F46" s="47"/>
      <c r="G46" s="54">
        <f>SUM('[1]Policy &amp; Governance Committee'!H22)</f>
        <v>5</v>
      </c>
      <c r="H46" s="42"/>
      <c r="I46" s="40"/>
      <c r="J46" s="41"/>
      <c r="K46" s="43">
        <f>SUM('[1]Planning Committee'!H18)</f>
        <v>5</v>
      </c>
      <c r="L46" s="44"/>
      <c r="M46" s="40"/>
      <c r="N46" s="45"/>
      <c r="O46" s="46">
        <f>SUM('[1]Special Council'!D46)</f>
        <v>2</v>
      </c>
      <c r="P46" s="47" t="s">
        <v>31</v>
      </c>
    </row>
    <row r="47" spans="1:16" x14ac:dyDescent="0.3">
      <c r="A47" s="57" t="s">
        <v>58</v>
      </c>
      <c r="B47" s="58" t="s">
        <v>20</v>
      </c>
      <c r="C47" s="51">
        <f>SUM('[1]Full Council'!H47)</f>
        <v>5</v>
      </c>
      <c r="D47" s="59"/>
      <c r="E47" s="55">
        <f>SUM('[1]Operations Committee'!H22)</f>
        <v>4</v>
      </c>
      <c r="F47" s="60"/>
      <c r="G47" s="55">
        <f>SUM('[1]Policy &amp; Governance Committee'!H21)</f>
        <v>6</v>
      </c>
      <c r="H47" s="61"/>
      <c r="I47" s="62"/>
      <c r="J47" s="63"/>
      <c r="K47" s="62"/>
      <c r="L47" s="64"/>
      <c r="M47" s="62"/>
      <c r="N47" s="65"/>
      <c r="O47" s="66">
        <f>SUM('[1]Special Council'!D47)</f>
        <v>1</v>
      </c>
      <c r="P47" s="65"/>
    </row>
    <row r="48" spans="1:16" ht="17.25" thickBot="1" x14ac:dyDescent="0.35">
      <c r="A48" s="67"/>
      <c r="B48" s="68"/>
      <c r="C48" s="69"/>
      <c r="D48" s="68"/>
      <c r="E48" s="70"/>
      <c r="F48" s="68"/>
      <c r="G48" s="70"/>
      <c r="H48" s="71"/>
      <c r="I48" s="70"/>
      <c r="J48" s="72"/>
      <c r="K48" s="70"/>
      <c r="L48" s="73"/>
      <c r="M48" s="70"/>
      <c r="N48" s="74"/>
      <c r="O48" s="75"/>
      <c r="P48" s="76"/>
    </row>
    <row r="49" spans="1:16" x14ac:dyDescent="0.3">
      <c r="A49" s="87" t="s">
        <v>59</v>
      </c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</row>
    <row r="50" spans="1:16" x14ac:dyDescent="0.3">
      <c r="A50" s="77" t="s">
        <v>60</v>
      </c>
      <c r="B50" s="77"/>
      <c r="C50" s="77"/>
      <c r="D50" s="77"/>
      <c r="E50" s="77"/>
      <c r="F50" s="77"/>
      <c r="G50" s="77"/>
      <c r="H50" s="77"/>
      <c r="I50" s="77"/>
      <c r="J50" s="77"/>
      <c r="K50" s="77"/>
      <c r="L50" s="77"/>
      <c r="M50" s="77"/>
      <c r="N50" s="77"/>
      <c r="O50" s="77"/>
      <c r="P50" s="77"/>
    </row>
    <row r="51" spans="1:16" x14ac:dyDescent="0.3">
      <c r="A51" s="77"/>
      <c r="B51" s="77"/>
      <c r="C51" s="77"/>
      <c r="D51" s="77"/>
      <c r="E51" s="77"/>
      <c r="F51" s="77"/>
      <c r="G51" s="77"/>
      <c r="H51" s="77"/>
      <c r="I51" s="77"/>
      <c r="J51" s="77"/>
      <c r="K51" s="77"/>
      <c r="L51" s="77"/>
      <c r="M51" s="77"/>
      <c r="N51" s="77"/>
      <c r="O51" s="77"/>
      <c r="P51" s="77"/>
    </row>
    <row r="52" spans="1:16" ht="31.5" customHeight="1" x14ac:dyDescent="0.3">
      <c r="A52" s="89" t="s">
        <v>61</v>
      </c>
      <c r="B52" s="89"/>
      <c r="C52" s="89"/>
      <c r="D52" s="89"/>
      <c r="E52" s="89"/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89"/>
    </row>
    <row r="53" spans="1:16" x14ac:dyDescent="0.3">
      <c r="K53" s="80"/>
      <c r="N53" s="80"/>
      <c r="O53" s="80"/>
      <c r="P53" s="80"/>
    </row>
    <row r="54" spans="1:16" x14ac:dyDescent="0.3">
      <c r="A54" s="81"/>
      <c r="K54" s="80"/>
      <c r="N54" s="80"/>
      <c r="O54" s="80"/>
      <c r="P54" s="80"/>
    </row>
    <row r="55" spans="1:16" x14ac:dyDescent="0.3">
      <c r="K55" s="80"/>
      <c r="N55" s="80"/>
      <c r="O55" s="80"/>
      <c r="P55" s="80"/>
    </row>
    <row r="56" spans="1:16" x14ac:dyDescent="0.3">
      <c r="K56" s="80"/>
    </row>
    <row r="58" spans="1:16" x14ac:dyDescent="0.3">
      <c r="C58" s="1"/>
    </row>
    <row r="59" spans="1:16" x14ac:dyDescent="0.3">
      <c r="A59" s="1"/>
      <c r="C59" s="1"/>
    </row>
  </sheetData>
  <mergeCells count="13">
    <mergeCell ref="A5:A7"/>
    <mergeCell ref="C5:P7"/>
    <mergeCell ref="A49:P49"/>
    <mergeCell ref="A52:P52"/>
    <mergeCell ref="A1:P1"/>
    <mergeCell ref="A2:A3"/>
    <mergeCell ref="C2:D2"/>
    <mergeCell ref="E2:F2"/>
    <mergeCell ref="G2:H2"/>
    <mergeCell ref="I2:J2"/>
    <mergeCell ref="K2:L2"/>
    <mergeCell ref="M2:N2"/>
    <mergeCell ref="O2:P2"/>
  </mergeCells>
  <pageMargins left="0.7" right="0.7" top="0.75" bottom="0.75" header="0.3" footer="0.3"/>
  <pageSetup paperSize="8" scale="71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Summary</vt:lpstr>
      <vt:lpstr>Summary!Print_Area</vt:lpstr>
    </vt:vector>
  </TitlesOfParts>
  <Company>Antrim and Newtownabbey Borough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Ann-Marie Duffy</dc:creator>
  <cp:lastModifiedBy>Laura Molyneaux</cp:lastModifiedBy>
  <dcterms:created xsi:type="dcterms:W3CDTF">2022-06-17T11:32:10Z</dcterms:created>
  <dcterms:modified xsi:type="dcterms:W3CDTF">2022-06-20T09:59:26Z</dcterms:modified>
</cp:coreProperties>
</file>